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0" windowWidth="10725" windowHeight="9660" activeTab="0"/>
  </bookViews>
  <sheets>
    <sheet name="Vyplnit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<sst xmlns="http://schemas.openxmlformats.org/spreadsheetml/2006/main" count="97" uniqueCount="97">
  <si>
    <t>IČO_IČO</t>
  </si>
  <si>
    <t>RČ_RČ</t>
  </si>
  <si>
    <t>Titul_</t>
  </si>
  <si>
    <t>Občanství_</t>
  </si>
  <si>
    <t>ČR</t>
  </si>
  <si>
    <t>Ulice_pobyt</t>
  </si>
  <si>
    <t>čp_pobyt</t>
  </si>
  <si>
    <t>Obec_pobyt</t>
  </si>
  <si>
    <t>Říčany</t>
  </si>
  <si>
    <t>PSČ_pobyt</t>
  </si>
  <si>
    <t>251 01</t>
  </si>
  <si>
    <t>Kraj_pobyt</t>
  </si>
  <si>
    <t>Středočeský</t>
  </si>
  <si>
    <t>Ulice_firma</t>
  </si>
  <si>
    <t>Čp_firma</t>
  </si>
  <si>
    <t>Obec_firma</t>
  </si>
  <si>
    <t>PSČ_firma</t>
  </si>
  <si>
    <t>Kraj_firma</t>
  </si>
  <si>
    <t>dd</t>
  </si>
  <si>
    <t>mm</t>
  </si>
  <si>
    <t>Mobil_</t>
  </si>
  <si>
    <t>e-mail_</t>
  </si>
  <si>
    <t>Pohlaví_</t>
  </si>
  <si>
    <t>Muž</t>
  </si>
  <si>
    <t>Ulice_výrobna</t>
  </si>
  <si>
    <t>Čp_výrobna</t>
  </si>
  <si>
    <t>Obec_výrobna</t>
  </si>
  <si>
    <t>PSČ_výrobna</t>
  </si>
  <si>
    <t>katastrální území_číslo_parc_číslo</t>
  </si>
  <si>
    <t>výkon_fve</t>
  </si>
  <si>
    <t>Jméno_výrobce</t>
  </si>
  <si>
    <t>Příjmení_výrobce</t>
  </si>
  <si>
    <t>rrrr</t>
  </si>
  <si>
    <t>datum narození_</t>
  </si>
  <si>
    <t>místo narození_</t>
  </si>
  <si>
    <t>spoluvlastník_jméno_RČ</t>
  </si>
  <si>
    <t>spoluvlastník_adresa</t>
  </si>
  <si>
    <t>Brandýs nad Labem</t>
  </si>
  <si>
    <t>číslo_stanoviska</t>
  </si>
  <si>
    <t>číslo_odb_místa</t>
  </si>
  <si>
    <t>výkon_kWp</t>
  </si>
  <si>
    <t>číslo_licence</t>
  </si>
  <si>
    <t>název_výrobny</t>
  </si>
  <si>
    <t>Rodné číslo</t>
  </si>
  <si>
    <t>Místo narození</t>
  </si>
  <si>
    <t>Titul</t>
  </si>
  <si>
    <t>Občanství</t>
  </si>
  <si>
    <t>Ulice - pobyt</t>
  </si>
  <si>
    <t>Číslo popisné - pobyt</t>
  </si>
  <si>
    <t>Obec - pobyt</t>
  </si>
  <si>
    <t>PSČ - pobyt</t>
  </si>
  <si>
    <t>Kraj - pobyt</t>
  </si>
  <si>
    <t>Mobilní telefon</t>
  </si>
  <si>
    <t>email</t>
  </si>
  <si>
    <t>Pohlaví</t>
  </si>
  <si>
    <t>Jméno spoluvlastníka</t>
  </si>
  <si>
    <t>RČ spoluvlastníka</t>
  </si>
  <si>
    <t>Adresa spoluvlastníka</t>
  </si>
  <si>
    <t>Kontakty</t>
  </si>
  <si>
    <t>Spoluvlastník</t>
  </si>
  <si>
    <t>Vzor vyplnění</t>
  </si>
  <si>
    <t>Ostatní</t>
  </si>
  <si>
    <t>Jan</t>
  </si>
  <si>
    <t>Novák</t>
  </si>
  <si>
    <t>691201/0987</t>
  </si>
  <si>
    <t>Janáčkova</t>
  </si>
  <si>
    <t>jan.novak@svp.cz</t>
  </si>
  <si>
    <t>Janáčkova 1234, 251 01 Říčany</t>
  </si>
  <si>
    <t>Zde vyplňte</t>
  </si>
  <si>
    <t>Legenda</t>
  </si>
  <si>
    <t>Vyplní SVP solar později</t>
  </si>
  <si>
    <t>Vyplňte, je-li to třeba</t>
  </si>
  <si>
    <t>Vyplňte vždy</t>
  </si>
  <si>
    <t>Jana Nováková</t>
  </si>
  <si>
    <t>705311/0123</t>
  </si>
  <si>
    <t>katastrální území; číslo; parcelní číslo</t>
  </si>
  <si>
    <t>Říčany; 538728; parc.č.3109</t>
  </si>
  <si>
    <t>Bc.</t>
  </si>
  <si>
    <t>Položka</t>
  </si>
  <si>
    <t>lze najít na www.cuzk.cz - případně dohledá SVP solar, s.r.o.</t>
  </si>
  <si>
    <t xml:space="preserve">Datum narození </t>
  </si>
  <si>
    <t>zákaznické_číslo</t>
  </si>
  <si>
    <t>Hlavní_jistič</t>
  </si>
  <si>
    <t>Střídač_výrobce</t>
  </si>
  <si>
    <t>střídač_typ</t>
  </si>
  <si>
    <t>střídač_výkon</t>
  </si>
  <si>
    <t>počet_fází</t>
  </si>
  <si>
    <t>Číslo účtu</t>
  </si>
  <si>
    <t>Banka</t>
  </si>
  <si>
    <t>Komerční banka</t>
  </si>
  <si>
    <t>1236547856/0100</t>
  </si>
  <si>
    <t xml:space="preserve">Adresa trvalého pobytu </t>
  </si>
  <si>
    <t>Žadatel o dotaci</t>
  </si>
  <si>
    <t xml:space="preserve">KONTAKTNÍ ÚDAJE PRO VYŘÍZENÍ ŽÁDOSTÍ A SMLUV </t>
  </si>
  <si>
    <t>FYZICKÁ OSOBA</t>
  </si>
  <si>
    <t xml:space="preserve">Jméno </t>
  </si>
  <si>
    <t>Příjmení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</si>
</sst>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5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 wrapText="1"/>
    </xf>
    <xf numFmtId="0" fontId="1" fillId="0" borderId="10" xfId="36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>
      <alignment/>
    </xf>
    <xf numFmtId="3" fontId="1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1" fillId="0" borderId="10" xfId="0" applyFont="1" applyBorder="1" applyAlignment="1" applyProtection="1">
      <alignment vertical="top" wrapText="1"/>
      <protection locked="0"/>
    </xf>
    <xf numFmtId="0" fontId="1" fillId="24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3" fontId="1" fillId="24" borderId="10" xfId="0" applyNumberFormat="1" applyFont="1" applyFill="1" applyBorder="1" applyAlignment="1" applyProtection="1">
      <alignment horizontal="left" vertical="top" wrapText="1"/>
      <protection locked="0"/>
    </xf>
    <xf numFmtId="3" fontId="1" fillId="0" borderId="10" xfId="0" applyNumberFormat="1" applyFont="1" applyBorder="1" applyAlignment="1" applyProtection="1">
      <alignment horizontal="left" vertical="top" wrapText="1"/>
      <protection locked="0"/>
    </xf>
    <xf numFmtId="0" fontId="1" fillId="24" borderId="10" xfId="36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25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14" fontId="1" fillId="0" borderId="10" xfId="0" applyNumberFormat="1" applyFont="1" applyBorder="1" applyAlignment="1" applyProtection="1">
      <alignment horizontal="left" vertical="top" wrapText="1"/>
      <protection/>
    </xf>
    <xf numFmtId="0" fontId="4" fillId="15" borderId="10" xfId="0" applyFont="1" applyFill="1" applyBorder="1" applyAlignment="1">
      <alignment/>
    </xf>
    <xf numFmtId="0" fontId="4" fillId="15" borderId="11" xfId="0" applyFont="1" applyFill="1" applyBorder="1" applyAlignment="1">
      <alignment/>
    </xf>
    <xf numFmtId="0" fontId="4" fillId="19" borderId="11" xfId="0" applyFont="1" applyFill="1" applyBorder="1" applyAlignment="1">
      <alignment/>
    </xf>
    <xf numFmtId="0" fontId="4" fillId="15" borderId="10" xfId="0" applyFont="1" applyFill="1" applyBorder="1" applyAlignment="1" applyProtection="1">
      <alignment/>
      <protection locked="0"/>
    </xf>
    <xf numFmtId="0" fontId="1" fillId="15" borderId="1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0" fontId="4" fillId="15" borderId="10" xfId="0" applyFont="1" applyFill="1" applyBorder="1" applyAlignment="1" applyProtection="1">
      <alignment vertical="top" wrapText="1"/>
      <protection locked="0"/>
    </xf>
    <xf numFmtId="0" fontId="0" fillId="15" borderId="10" xfId="0" applyFill="1" applyBorder="1" applyAlignment="1" applyProtection="1">
      <alignment vertical="top" wrapText="1"/>
      <protection locked="0"/>
    </xf>
    <xf numFmtId="0" fontId="4" fillId="15" borderId="10" xfId="0" applyFont="1" applyFill="1" applyBorder="1" applyAlignment="1" applyProtection="1">
      <alignment/>
      <protection locked="0"/>
    </xf>
    <xf numFmtId="0" fontId="0" fillId="15" borderId="10" xfId="0" applyFill="1" applyBorder="1" applyAlignment="1" applyProtection="1">
      <alignment/>
      <protection locked="0"/>
    </xf>
    <xf numFmtId="0" fontId="1" fillId="24" borderId="10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left"/>
    </xf>
    <xf numFmtId="0" fontId="1" fillId="10" borderId="10" xfId="0" applyFont="1" applyFill="1" applyBorder="1" applyAlignment="1">
      <alignment horizontal="left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/>
    </xf>
    <xf numFmtId="14" fontId="1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36" applyFont="1" applyFill="1" applyBorder="1" applyAlignment="1" applyProtection="1">
      <alignment horizontal="left" vertical="top" wrapText="1"/>
      <protection locked="0"/>
    </xf>
    <xf numFmtId="0" fontId="7" fillId="0" borderId="10" xfId="36" applyFont="1" applyFill="1" applyBorder="1" applyAlignment="1" applyProtection="1">
      <alignment horizontal="left" vertical="top" wrapText="1"/>
      <protection locked="0"/>
    </xf>
    <xf numFmtId="0" fontId="0" fillId="0" borderId="10" xfId="36" applyFont="1" applyFill="1" applyBorder="1" applyAlignment="1" applyProtection="1">
      <alignment horizontal="left" vertical="top" wrapText="1"/>
      <protection locked="0"/>
    </xf>
    <xf numFmtId="0" fontId="5" fillId="15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.novak@svp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icha.h@seznam.cz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D40"/>
  <sheetViews>
    <sheetView tabSelected="1" zoomScale="70" zoomScaleNormal="70" zoomScalePageLayoutView="0" workbookViewId="0" topLeftCell="A1">
      <pane ySplit="8" topLeftCell="BM9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27.00390625" style="0" customWidth="1"/>
    <col min="2" max="3" width="35.57421875" style="0" bestFit="1" customWidth="1"/>
  </cols>
  <sheetData>
    <row r="1" ht="23.25" customHeight="1">
      <c r="A1" s="26" t="s">
        <v>93</v>
      </c>
    </row>
    <row r="2" ht="8.25" customHeight="1">
      <c r="A2" s="26"/>
    </row>
    <row r="3" ht="15.75">
      <c r="A3" s="10" t="s">
        <v>69</v>
      </c>
    </row>
    <row r="4" spans="1:2" ht="16.5" customHeight="1">
      <c r="A4" s="32" t="s">
        <v>72</v>
      </c>
      <c r="B4" s="46" t="s">
        <v>94</v>
      </c>
    </row>
    <row r="5" spans="1:3" ht="16.5" customHeight="1">
      <c r="A5" s="33" t="s">
        <v>71</v>
      </c>
      <c r="B5" s="36"/>
      <c r="C5" s="36"/>
    </row>
    <row r="6" spans="1:3" ht="16.5" customHeight="1">
      <c r="A6" s="34" t="s">
        <v>70</v>
      </c>
      <c r="B6" s="36"/>
      <c r="C6" s="36"/>
    </row>
    <row r="7" ht="9" customHeight="1">
      <c r="A7" s="10"/>
    </row>
    <row r="8" spans="1:3" ht="15.75">
      <c r="A8" s="38" t="s">
        <v>78</v>
      </c>
      <c r="B8" s="22" t="s">
        <v>68</v>
      </c>
      <c r="C8" s="23" t="s">
        <v>60</v>
      </c>
    </row>
    <row r="9" spans="1:3" ht="15.75">
      <c r="A9" s="21" t="s">
        <v>92</v>
      </c>
      <c r="B9" s="21"/>
      <c r="C9" s="21"/>
    </row>
    <row r="10" spans="1:3" ht="15">
      <c r="A10" s="11" t="s">
        <v>95</v>
      </c>
      <c r="B10" s="12"/>
      <c r="C10" s="13" t="s">
        <v>62</v>
      </c>
    </row>
    <row r="11" spans="1:3" ht="15">
      <c r="A11" s="11" t="s">
        <v>96</v>
      </c>
      <c r="B11" s="12"/>
      <c r="C11" s="13" t="s">
        <v>63</v>
      </c>
    </row>
    <row r="12" spans="1:3" ht="15">
      <c r="A12" s="11" t="s">
        <v>45</v>
      </c>
      <c r="B12" s="12"/>
      <c r="C12" s="13" t="s">
        <v>77</v>
      </c>
    </row>
    <row r="13" spans="1:3" ht="15" customHeight="1">
      <c r="A13" s="11" t="s">
        <v>80</v>
      </c>
      <c r="B13" s="37"/>
      <c r="C13" s="20">
        <v>25538</v>
      </c>
    </row>
    <row r="14" spans="1:3" ht="15">
      <c r="A14" s="11" t="s">
        <v>44</v>
      </c>
      <c r="B14" s="12"/>
      <c r="C14" s="13" t="s">
        <v>37</v>
      </c>
    </row>
    <row r="15" spans="1:3" ht="15">
      <c r="A15" s="11" t="s">
        <v>43</v>
      </c>
      <c r="B15" s="12"/>
      <c r="C15" s="13" t="s">
        <v>64</v>
      </c>
    </row>
    <row r="16" spans="1:3" ht="15">
      <c r="A16" s="11" t="s">
        <v>46</v>
      </c>
      <c r="B16" s="12"/>
      <c r="C16" s="13" t="s">
        <v>4</v>
      </c>
    </row>
    <row r="17" spans="1:3" ht="15">
      <c r="A17" s="11" t="s">
        <v>54</v>
      </c>
      <c r="B17" s="12"/>
      <c r="C17" s="13" t="s">
        <v>23</v>
      </c>
    </row>
    <row r="18" spans="1:3" ht="15.75">
      <c r="A18" s="30" t="s">
        <v>91</v>
      </c>
      <c r="B18" s="31"/>
      <c r="C18" s="31"/>
    </row>
    <row r="19" spans="1:3" ht="15">
      <c r="A19" s="11" t="s">
        <v>47</v>
      </c>
      <c r="B19" s="12"/>
      <c r="C19" s="13" t="s">
        <v>65</v>
      </c>
    </row>
    <row r="20" spans="1:3" ht="15">
      <c r="A20" s="11" t="s">
        <v>48</v>
      </c>
      <c r="B20" s="12"/>
      <c r="C20" s="13">
        <v>1234</v>
      </c>
    </row>
    <row r="21" spans="1:3" ht="15">
      <c r="A21" s="11" t="s">
        <v>49</v>
      </c>
      <c r="B21" s="12"/>
      <c r="C21" s="13" t="s">
        <v>8</v>
      </c>
    </row>
    <row r="22" spans="1:3" ht="15">
      <c r="A22" s="11" t="s">
        <v>50</v>
      </c>
      <c r="B22" s="12"/>
      <c r="C22" s="13" t="s">
        <v>10</v>
      </c>
    </row>
    <row r="23" spans="1:3" ht="15">
      <c r="A23" s="11" t="s">
        <v>51</v>
      </c>
      <c r="B23" s="12"/>
      <c r="C23" s="13" t="s">
        <v>12</v>
      </c>
    </row>
    <row r="24" spans="1:3" ht="15.75" customHeight="1">
      <c r="A24" s="28" t="s">
        <v>58</v>
      </c>
      <c r="B24" s="29"/>
      <c r="C24" s="29"/>
    </row>
    <row r="25" spans="1:3" ht="15">
      <c r="A25" s="11" t="s">
        <v>52</v>
      </c>
      <c r="B25" s="14"/>
      <c r="C25" s="15">
        <v>602383218</v>
      </c>
    </row>
    <row r="26" spans="1:3" ht="15">
      <c r="A26" s="11" t="s">
        <v>53</v>
      </c>
      <c r="B26" s="16"/>
      <c r="C26" s="44" t="s">
        <v>66</v>
      </c>
    </row>
    <row r="27" spans="1:3" ht="15">
      <c r="A27" s="11" t="s">
        <v>88</v>
      </c>
      <c r="B27" s="16"/>
      <c r="C27" s="45" t="s">
        <v>89</v>
      </c>
    </row>
    <row r="28" spans="1:3" ht="15">
      <c r="A28" s="11" t="s">
        <v>87</v>
      </c>
      <c r="B28" s="16"/>
      <c r="C28" s="43" t="s">
        <v>90</v>
      </c>
    </row>
    <row r="29" spans="1:3" ht="15.75" customHeight="1">
      <c r="A29" s="28"/>
      <c r="B29" s="29"/>
      <c r="C29" s="29"/>
    </row>
    <row r="30" spans="1:4" ht="30">
      <c r="A30" s="11" t="s">
        <v>75</v>
      </c>
      <c r="B30" s="12"/>
      <c r="C30" s="13" t="s">
        <v>76</v>
      </c>
      <c r="D30" t="s">
        <v>79</v>
      </c>
    </row>
    <row r="31" spans="1:3" ht="16.5" customHeight="1">
      <c r="A31" s="28" t="s">
        <v>59</v>
      </c>
      <c r="B31" s="29"/>
      <c r="C31" s="29"/>
    </row>
    <row r="32" spans="1:3" ht="15">
      <c r="A32" s="17" t="s">
        <v>55</v>
      </c>
      <c r="B32" s="18"/>
      <c r="C32" s="17" t="s">
        <v>73</v>
      </c>
    </row>
    <row r="33" spans="1:3" ht="15">
      <c r="A33" s="17" t="s">
        <v>56</v>
      </c>
      <c r="B33" s="18"/>
      <c r="C33" s="17" t="s">
        <v>74</v>
      </c>
    </row>
    <row r="34" spans="1:3" ht="15">
      <c r="A34" s="19" t="s">
        <v>57</v>
      </c>
      <c r="B34" s="18"/>
      <c r="C34" s="17" t="s">
        <v>67</v>
      </c>
    </row>
    <row r="35" spans="1:3" ht="15.75">
      <c r="A35" s="24" t="s">
        <v>61</v>
      </c>
      <c r="B35" s="25"/>
      <c r="C35" s="25"/>
    </row>
    <row r="36" spans="1:3" ht="15">
      <c r="A36" s="35"/>
      <c r="B36" s="47"/>
      <c r="C36" s="40"/>
    </row>
    <row r="37" spans="1:3" ht="15">
      <c r="A37" s="35"/>
      <c r="B37" s="47"/>
      <c r="C37" s="40"/>
    </row>
    <row r="38" spans="1:3" ht="15">
      <c r="A38" s="35"/>
      <c r="B38" s="47"/>
      <c r="C38" s="40"/>
    </row>
    <row r="39" spans="1:3" ht="15">
      <c r="A39" s="35"/>
      <c r="B39" s="48"/>
      <c r="C39" s="49"/>
    </row>
    <row r="40" spans="1:3" ht="15">
      <c r="A40" s="35"/>
      <c r="B40" s="41"/>
      <c r="C40" s="40"/>
    </row>
  </sheetData>
  <sheetProtection/>
  <hyperlinks>
    <hyperlink ref="C26" r:id="rId1" display="jan.novak@svp.cz"/>
  </hyperlinks>
  <printOptions/>
  <pageMargins left="0.39" right="0.32" top="0.27" bottom="0.17" header="0.17" footer="0.4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C46"/>
  <sheetViews>
    <sheetView zoomScale="85" zoomScaleNormal="85" zoomScalePageLayoutView="0" workbookViewId="0" topLeftCell="A1">
      <selection activeCell="K27" sqref="K27"/>
    </sheetView>
  </sheetViews>
  <sheetFormatPr defaultColWidth="9.140625" defaultRowHeight="12.75"/>
  <cols>
    <col min="1" max="1" width="40.00390625" style="0" customWidth="1"/>
    <col min="2" max="2" width="38.00390625" style="0" customWidth="1"/>
    <col min="3" max="3" width="9.28125" style="0" bestFit="1" customWidth="1"/>
  </cols>
  <sheetData>
    <row r="1" spans="1:2" ht="15.75" customHeight="1">
      <c r="A1" s="4" t="s">
        <v>0</v>
      </c>
      <c r="B1" s="5" t="e">
        <f>Vyplnit!#REF!</f>
        <v>#REF!</v>
      </c>
    </row>
    <row r="2" spans="1:2" ht="15.75" customHeight="1">
      <c r="A2" s="4" t="s">
        <v>1</v>
      </c>
      <c r="B2" s="5">
        <f>Vyplnit!B15</f>
        <v>0</v>
      </c>
    </row>
    <row r="3" spans="1:2" ht="15.75" customHeight="1">
      <c r="A3" s="4" t="s">
        <v>33</v>
      </c>
      <c r="B3" s="6">
        <f>Vyplnit!B13</f>
        <v>0</v>
      </c>
    </row>
    <row r="4" spans="1:2" ht="15.75" customHeight="1">
      <c r="A4" s="4" t="s">
        <v>34</v>
      </c>
      <c r="B4" s="5">
        <f>Vyplnit!B14</f>
        <v>0</v>
      </c>
    </row>
    <row r="5" spans="1:2" ht="15.75" customHeight="1">
      <c r="A5" s="4" t="s">
        <v>2</v>
      </c>
      <c r="B5" s="5">
        <f>Vyplnit!B12</f>
        <v>0</v>
      </c>
    </row>
    <row r="6" spans="1:2" ht="15.75" customHeight="1">
      <c r="A6" s="4" t="s">
        <v>30</v>
      </c>
      <c r="B6" s="5">
        <f>Vyplnit!B10</f>
        <v>0</v>
      </c>
    </row>
    <row r="7" spans="1:2" ht="15.75" customHeight="1">
      <c r="A7" s="4" t="s">
        <v>31</v>
      </c>
      <c r="B7" s="5">
        <f>Vyplnit!B11</f>
        <v>0</v>
      </c>
    </row>
    <row r="8" spans="1:2" ht="15.75" customHeight="1">
      <c r="A8" s="4" t="s">
        <v>3</v>
      </c>
      <c r="B8" s="5">
        <f>Vyplnit!B16</f>
        <v>0</v>
      </c>
    </row>
    <row r="9" spans="1:2" ht="15.75" customHeight="1">
      <c r="A9" s="4" t="s">
        <v>5</v>
      </c>
      <c r="B9" s="5">
        <f>Vyplnit!B19</f>
        <v>0</v>
      </c>
    </row>
    <row r="10" spans="1:2" ht="15.75" customHeight="1">
      <c r="A10" s="4" t="s">
        <v>6</v>
      </c>
      <c r="B10" s="5">
        <f>Vyplnit!B20</f>
        <v>0</v>
      </c>
    </row>
    <row r="11" spans="1:2" ht="15.75" customHeight="1">
      <c r="A11" s="4" t="s">
        <v>7</v>
      </c>
      <c r="B11" s="5">
        <f>Vyplnit!B21</f>
        <v>0</v>
      </c>
    </row>
    <row r="12" spans="1:2" ht="15.75" customHeight="1">
      <c r="A12" s="4" t="s">
        <v>9</v>
      </c>
      <c r="B12" s="5">
        <f>Vyplnit!B22</f>
        <v>0</v>
      </c>
    </row>
    <row r="13" spans="1:2" ht="15.75" customHeight="1">
      <c r="A13" s="4" t="s">
        <v>11</v>
      </c>
      <c r="B13" s="5">
        <f>Vyplnit!B23</f>
        <v>0</v>
      </c>
    </row>
    <row r="14" spans="1:2" ht="15.75" customHeight="1">
      <c r="A14" s="4" t="s">
        <v>13</v>
      </c>
      <c r="B14" s="5" t="e">
        <f>Vyplnit!#REF!</f>
        <v>#REF!</v>
      </c>
    </row>
    <row r="15" spans="1:2" ht="15.75" customHeight="1">
      <c r="A15" s="4" t="s">
        <v>14</v>
      </c>
      <c r="B15" s="5" t="e">
        <f>Vyplnit!#REF!</f>
        <v>#REF!</v>
      </c>
    </row>
    <row r="16" spans="1:2" ht="15.75" customHeight="1">
      <c r="A16" s="4" t="s">
        <v>15</v>
      </c>
      <c r="B16" s="5" t="e">
        <f>Vyplnit!#REF!</f>
        <v>#REF!</v>
      </c>
    </row>
    <row r="17" spans="1:2" ht="15.75" customHeight="1">
      <c r="A17" s="4" t="s">
        <v>16</v>
      </c>
      <c r="B17" s="5" t="e">
        <f>Vyplnit!#REF!</f>
        <v>#REF!</v>
      </c>
    </row>
    <row r="18" spans="1:2" ht="15.75" customHeight="1">
      <c r="A18" s="4" t="s">
        <v>17</v>
      </c>
      <c r="B18" s="5" t="e">
        <f>Vyplnit!#REF!</f>
        <v>#REF!</v>
      </c>
    </row>
    <row r="19" spans="1:2" ht="15.75" customHeight="1">
      <c r="A19" s="4" t="s">
        <v>18</v>
      </c>
      <c r="B19" s="5" t="e">
        <f>Vyplnit!#REF!</f>
        <v>#REF!</v>
      </c>
    </row>
    <row r="20" spans="1:2" ht="15.75" customHeight="1">
      <c r="A20" s="4" t="s">
        <v>19</v>
      </c>
      <c r="B20" s="5" t="e">
        <f>Vyplnit!#REF!</f>
        <v>#REF!</v>
      </c>
    </row>
    <row r="21" spans="1:2" ht="15.75" customHeight="1">
      <c r="A21" s="4" t="s">
        <v>32</v>
      </c>
      <c r="B21" s="5" t="e">
        <f>Vyplnit!#REF!</f>
        <v>#REF!</v>
      </c>
    </row>
    <row r="22" spans="1:2" ht="15.75" customHeight="1">
      <c r="A22" s="4"/>
      <c r="B22" s="5"/>
    </row>
    <row r="23" spans="1:2" ht="15.75" customHeight="1">
      <c r="A23" s="4" t="s">
        <v>20</v>
      </c>
      <c r="B23" s="9">
        <f>Vyplnit!B25</f>
        <v>0</v>
      </c>
    </row>
    <row r="24" spans="1:3" ht="15.75" customHeight="1">
      <c r="A24" s="4" t="s">
        <v>21</v>
      </c>
      <c r="B24" s="7">
        <f>Vyplnit!B26</f>
        <v>0</v>
      </c>
      <c r="C24" s="8"/>
    </row>
    <row r="25" spans="1:2" ht="15.75" customHeight="1">
      <c r="A25" s="4" t="s">
        <v>22</v>
      </c>
      <c r="B25" s="5">
        <f>Vyplnit!B17</f>
        <v>0</v>
      </c>
    </row>
    <row r="26" spans="1:2" ht="15.75" customHeight="1">
      <c r="A26" s="4"/>
      <c r="B26" s="5"/>
    </row>
    <row r="27" spans="1:2" ht="15.75" customHeight="1">
      <c r="A27" s="4" t="s">
        <v>42</v>
      </c>
      <c r="B27" s="5" t="e">
        <f>Vyplnit!#REF!</f>
        <v>#REF!</v>
      </c>
    </row>
    <row r="28" spans="1:2" ht="15.75" customHeight="1">
      <c r="A28" s="4" t="s">
        <v>24</v>
      </c>
      <c r="B28" s="5" t="e">
        <f>Vyplnit!#REF!</f>
        <v>#REF!</v>
      </c>
    </row>
    <row r="29" spans="1:2" ht="15.75" customHeight="1">
      <c r="A29" s="4" t="s">
        <v>25</v>
      </c>
      <c r="B29" s="5" t="e">
        <f>Vyplnit!#REF!</f>
        <v>#REF!</v>
      </c>
    </row>
    <row r="30" spans="1:2" ht="15.75" customHeight="1">
      <c r="A30" s="4" t="s">
        <v>26</v>
      </c>
      <c r="B30" s="5" t="e">
        <f>Vyplnit!#REF!</f>
        <v>#REF!</v>
      </c>
    </row>
    <row r="31" spans="1:2" ht="15.75" customHeight="1">
      <c r="A31" s="4" t="s">
        <v>27</v>
      </c>
      <c r="B31" s="5" t="e">
        <f>Vyplnit!#REF!</f>
        <v>#REF!</v>
      </c>
    </row>
    <row r="32" spans="1:2" ht="15.75" customHeight="1">
      <c r="A32" s="4" t="s">
        <v>28</v>
      </c>
      <c r="B32" s="5">
        <f>Vyplnit!B30</f>
        <v>0</v>
      </c>
    </row>
    <row r="33" spans="1:3" ht="15.75" customHeight="1">
      <c r="A33" s="4" t="s">
        <v>29</v>
      </c>
      <c r="B33" s="5" t="e">
        <f>Vyplnit!#REF!</f>
        <v>#REF!</v>
      </c>
      <c r="C33" s="1"/>
    </row>
    <row r="34" spans="1:3" ht="15.75" customHeight="1">
      <c r="A34" s="4" t="s">
        <v>40</v>
      </c>
      <c r="B34" s="5" t="e">
        <f>Vyplnit!#REF!</f>
        <v>#REF!</v>
      </c>
      <c r="C34" s="1"/>
    </row>
    <row r="35" spans="1:3" ht="15">
      <c r="A35" s="2" t="s">
        <v>35</v>
      </c>
      <c r="B35" s="2" t="str">
        <f>CONCATENATE(Vyplnit!B32,";  ",Vyplnit!B33)</f>
        <v>;  </v>
      </c>
      <c r="C35" s="1"/>
    </row>
    <row r="36" spans="1:3" ht="15">
      <c r="A36" s="3" t="s">
        <v>36</v>
      </c>
      <c r="B36" s="2">
        <f>Vyplnit!B34</f>
        <v>0</v>
      </c>
      <c r="C36" s="1"/>
    </row>
    <row r="37" spans="1:3" ht="15">
      <c r="A37" s="1"/>
      <c r="B37" s="1"/>
      <c r="C37" s="1"/>
    </row>
    <row r="38" spans="1:3" ht="15">
      <c r="A38" s="2" t="s">
        <v>38</v>
      </c>
      <c r="B38" s="27">
        <f>Vyplnit!B36</f>
        <v>0</v>
      </c>
      <c r="C38" s="1"/>
    </row>
    <row r="39" spans="1:3" ht="15">
      <c r="A39" s="2" t="s">
        <v>39</v>
      </c>
      <c r="B39" s="27">
        <f>Vyplnit!B37</f>
        <v>0</v>
      </c>
      <c r="C39" s="1"/>
    </row>
    <row r="40" spans="1:3" ht="15">
      <c r="A40" s="2" t="s">
        <v>41</v>
      </c>
      <c r="B40" s="27">
        <f>Vyplnit!B38</f>
        <v>0</v>
      </c>
      <c r="C40" s="1"/>
    </row>
    <row r="41" spans="1:3" ht="15">
      <c r="A41" s="39" t="s">
        <v>81</v>
      </c>
      <c r="B41" s="39">
        <f>Vyplnit!B39</f>
        <v>0</v>
      </c>
      <c r="C41" s="1"/>
    </row>
    <row r="42" spans="1:3" ht="15">
      <c r="A42" s="35" t="s">
        <v>82</v>
      </c>
      <c r="B42" s="2">
        <f>Vyplnit!B40</f>
        <v>0</v>
      </c>
      <c r="C42" s="1"/>
    </row>
    <row r="43" spans="1:2" ht="15">
      <c r="A43" s="41" t="s">
        <v>83</v>
      </c>
      <c r="B43" s="42" t="e">
        <f>Vyplnit!#REF!</f>
        <v>#REF!</v>
      </c>
    </row>
    <row r="44" spans="1:2" ht="15">
      <c r="A44" s="41" t="s">
        <v>84</v>
      </c>
      <c r="B44" s="42" t="e">
        <f>Vyplnit!#REF!</f>
        <v>#REF!</v>
      </c>
    </row>
    <row r="45" spans="1:2" ht="15">
      <c r="A45" s="41" t="s">
        <v>85</v>
      </c>
      <c r="B45" s="42" t="e">
        <f>Vyplnit!#REF!</f>
        <v>#REF!</v>
      </c>
    </row>
    <row r="46" spans="1:2" ht="15">
      <c r="A46" s="41" t="s">
        <v>86</v>
      </c>
      <c r="B46" s="42" t="e">
        <f>Vyplnit!#REF!</f>
        <v>#REF!</v>
      </c>
    </row>
  </sheetData>
  <sheetProtection/>
  <hyperlinks>
    <hyperlink ref="B24" r:id="rId1" display="aicha.h@seznam.cz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SVP stavebniny</dc:creator>
  <cp:keywords/>
  <dc:description/>
  <cp:lastModifiedBy>oem</cp:lastModifiedBy>
  <cp:lastPrinted>2009-10-01T07:44:50Z</cp:lastPrinted>
  <dcterms:created xsi:type="dcterms:W3CDTF">2009-09-19T20:53:46Z</dcterms:created>
  <dcterms:modified xsi:type="dcterms:W3CDTF">2010-06-14T11:30:52Z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